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 activeTab="1"/>
  </bookViews>
  <sheets>
    <sheet name="Dados" sheetId="1" r:id="rId1"/>
    <sheet name="Plano" sheetId="4" r:id="rId2"/>
  </sheets>
  <definedNames>
    <definedName name="_xlnm._FilterDatabase" localSheetId="1" hidden="1">Plano!$A$11:$D$23</definedName>
    <definedName name="_xlnm.Print_Area" localSheetId="1">Plano!$A$1:$D$35</definedName>
  </definedNames>
  <calcPr calcId="144525"/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<sst xmlns="http://schemas.openxmlformats.org/spreadsheetml/2006/main" count="56" uniqueCount="37">
  <si>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</si>
  <si>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</si>
  <si>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</si>
  <si>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</si>
  <si>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</si>
  <si>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</si>
  <si>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</si>
  <si>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</si>
  <si>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Válido para:</t>
  </si>
  <si>
    <t>Exclusiva MPE</t>
  </si>
  <si>
    <t>Subcontratação de MPE</t>
  </si>
  <si>
    <t>Cota exclusiva MPE</t>
  </si>
  <si>
    <t>NOVA ERECHIM -SC</t>
  </si>
  <si>
    <t>PREFEITURA MUNICIPAL DE IRANI-SC</t>
  </si>
  <si>
    <t>MPE</t>
  </si>
  <si>
    <t xml:space="preserve">MÃO DE OBRA MANUTENÇÃO DE VEICULOS E MAQUINAS </t>
  </si>
  <si>
    <t xml:space="preserve">AQUISIÇÃO DE REFEIÇÕES TIPO MARMITEX PARA OS FUNCIONARIOS </t>
  </si>
  <si>
    <t xml:space="preserve">AQUISIÇÃO DE EPIS </t>
  </si>
  <si>
    <t xml:space="preserve">AQUISIÇÃO DE PNEUS </t>
  </si>
  <si>
    <t xml:space="preserve">TORNO, SOLDA E FREZA </t>
  </si>
  <si>
    <t>FERRAMENTAS</t>
  </si>
  <si>
    <t xml:space="preserve">PREGOS PONTES </t>
  </si>
  <si>
    <t xml:space="preserve">LAVAÇÃO </t>
  </si>
  <si>
    <t xml:space="preserve">GASES INDUSTRIAS </t>
  </si>
  <si>
    <t xml:space="preserve">MATERIAL DE EXPEDIENTE </t>
  </si>
  <si>
    <t xml:space="preserve">GÁS DE COZINHA </t>
  </si>
  <si>
    <t xml:space="preserve">COMBUSTIVEIS </t>
  </si>
  <si>
    <t xml:space="preserve">LUBRIFICANTES </t>
  </si>
  <si>
    <r>
      <t xml:space="preserve">Responsável: </t>
    </r>
    <r>
      <rPr>
        <b/>
        <sz val="9"/>
        <color rgb="FFFF0000"/>
        <rFont val="Calibri"/>
        <family val="2"/>
        <scheme val="minor"/>
      </rPr>
      <t xml:space="preserve">ADELMO MAURO LHOMANN </t>
    </r>
  </si>
  <si>
    <t xml:space="preserve">SERVIÇO DE BORRACHARIA, GEOMETRIA E BALANCEAMENTO DE MAQUINAS E CAMINHÕES E VEICULOS LEVES </t>
  </si>
  <si>
    <t>PEÇAS MANUTENÇÃO DE MAQUINAS E VEICULOS</t>
  </si>
  <si>
    <t>TUBOS DE CONCRETO</t>
  </si>
  <si>
    <t xml:space="preserve">VEICULO UTILITARIO CAMIONETE </t>
  </si>
  <si>
    <t xml:space="preserve">PRODUTOS DE HIGIENE E LIMPEZA </t>
  </si>
  <si>
    <t xml:space="preserve">MÃO DE OBRA ELETRICA </t>
  </si>
  <si>
    <t xml:space="preserve">RECAPAGENS </t>
  </si>
  <si>
    <t>PLANO ANUAL DE COMPRAS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</si>
</sst>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9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17" fontId="3" fillId="3" borderId="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164" fontId="9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1247775</xdr:colOff>
          <xdr:row>0</xdr:row>
          <xdr:rowOff>57150</xdr:rowOff>
        </xdr:from>
        <xdr:to>
          <xdr:col>5</xdr:col>
          <xdr:colOff>1190625</xdr:colOff>
          <xdr:row>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76200</xdr:rowOff>
        </xdr:from>
        <xdr:to>
          <xdr:col>3</xdr:col>
          <xdr:colOff>2066925</xdr:colOff>
          <xdr:row>4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104774</xdr:colOff>
      <xdr:row>0</xdr:row>
      <xdr:rowOff>0</xdr:rowOff>
    </xdr:from>
    <xdr:to>
      <xdr:col>0</xdr:col>
      <xdr:colOff>3019425</xdr:colOff>
      <xdr:row>7</xdr:row>
      <xdr:rowOff>38100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2914651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</xdr:row>
      <xdr:rowOff>66676</xdr:rowOff>
    </xdr:from>
    <xdr:to>
      <xdr:col>3</xdr:col>
      <xdr:colOff>9726</xdr:colOff>
      <xdr:row>5</xdr:row>
      <xdr:rowOff>9526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168D11E-35D1-5CF3-2D6D-248FB9B60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6" y="447676"/>
          <a:ext cx="19433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5" x14ac:dyDescent="0.25"/>
  <cols>
    <col min="1" max="1" width="1.28515625" customWidth="1"/>
    <col min="2" max="2" width="81.85546875" customWidth="1"/>
    <col min="3" max="3" width="38.28515625" customWidth="1"/>
    <col min="4" max="4" width="33.28515625" customWidth="1"/>
    <col min="5" max="5" width="30.28515625" customWidth="1"/>
    <col min="6" max="6" width="37.42578125" customWidth="1"/>
  </cols>
  <sheetData>
    <row r="3" spans="2:6" x14ac:dyDescent="0.25">
      <c r="D3" t="s">
        <v>12</v>
      </c>
    </row>
    <row r="5" spans="2:6" ht="19.149999999999999" customHeight="1" x14ac:dyDescent="0.25">
      <c r="B5" s="32" t="s">
        <v>2</v>
      </c>
      <c r="C5" s="32"/>
      <c r="D5" s="32"/>
      <c r="E5" s="32"/>
      <c r="F5" s="32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1247775</xdr:colOff>
                <xdr:row>0</xdr:row>
                <xdr:rowOff>57150</xdr:rowOff>
              </from>
              <to>
                <xdr:col>5</xdr:col>
                <xdr:colOff>1190625</xdr:colOff>
                <xdr:row>4</xdr:row>
                <xdr:rowOff>161925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showGridLines="0" tabSelected="1" zoomScale="80" zoomScaleNormal="80" workbookViewId="0">
      <selection activeCell="E29" sqref="E29"/>
    </sheetView>
  </sheetViews>
  <sheetFormatPr defaultRowHeight="15" x14ac:dyDescent="0.25"/>
  <cols>
    <col min="1" max="1" width="73" style="7" customWidth="1"/>
    <col min="2" max="2" width="26.7109375" customWidth="1"/>
    <col min="3" max="3" width="30.28515625" style="1" customWidth="1"/>
    <col min="4" max="4" width="32.7109375" customWidth="1"/>
  </cols>
  <sheetData>
    <row r="1" spans="1:4" x14ac:dyDescent="0.25">
      <c r="A1" s="7" t="s">
        <v>4</v>
      </c>
    </row>
    <row r="2" spans="1:4" ht="15" customHeight="1" x14ac:dyDescent="0.25">
      <c r="A2" s="33" t="s">
        <v>13</v>
      </c>
      <c r="B2" s="33"/>
      <c r="C2" s="33"/>
      <c r="D2" s="33"/>
    </row>
    <row r="5" spans="1:4" x14ac:dyDescent="0.25">
      <c r="A5" s="32" t="s">
        <v>36</v>
      </c>
      <c r="B5" s="32"/>
      <c r="C5" s="32"/>
      <c r="D5" s="32"/>
    </row>
    <row r="7" spans="1:4" x14ac:dyDescent="0.25">
      <c r="A7" s="8" t="s">
        <v>1</v>
      </c>
      <c r="B7" s="2" t="s">
        <v>5</v>
      </c>
      <c r="C7" s="3" t="s">
        <v>3</v>
      </c>
      <c r="D7" s="2" t="s">
        <v>0</v>
      </c>
    </row>
    <row r="8" spans="1:4" x14ac:dyDescent="0.25">
      <c r="A8" s="9"/>
      <c r="B8" s="4"/>
      <c r="C8" s="5"/>
      <c r="D8" s="4" t="s">
        <v>9</v>
      </c>
    </row>
    <row r="9" spans="1:4" x14ac:dyDescent="0.25">
      <c r="A9" s="9"/>
      <c r="B9" s="4"/>
      <c r="C9" s="5"/>
      <c r="D9" s="4" t="s">
        <v>11</v>
      </c>
    </row>
    <row r="10" spans="1:4" x14ac:dyDescent="0.25">
      <c r="A10" s="9"/>
      <c r="B10" s="4"/>
      <c r="C10" s="5"/>
      <c r="D10" s="4" t="s">
        <v>10</v>
      </c>
    </row>
    <row r="11" spans="1:4" s="21" customFormat="1" ht="18" x14ac:dyDescent="0.25">
      <c r="A11" s="22"/>
      <c r="C11" s="19"/>
      <c r="D11" s="20"/>
    </row>
    <row r="12" spans="1:4" s="21" customFormat="1" ht="36" x14ac:dyDescent="0.25">
      <c r="A12" s="22" t="s">
        <v>15</v>
      </c>
      <c r="B12" s="18">
        <v>45292</v>
      </c>
      <c r="C12" s="19">
        <v>350000</v>
      </c>
      <c r="D12" s="20" t="s">
        <v>14</v>
      </c>
    </row>
    <row r="13" spans="1:4" s="21" customFormat="1" ht="18" x14ac:dyDescent="0.25">
      <c r="A13" s="22" t="s">
        <v>30</v>
      </c>
      <c r="B13" s="18">
        <v>45292</v>
      </c>
      <c r="C13" s="25">
        <v>900000</v>
      </c>
      <c r="D13" s="20" t="s">
        <v>14</v>
      </c>
    </row>
    <row r="14" spans="1:4" s="21" customFormat="1" ht="36" x14ac:dyDescent="0.25">
      <c r="A14" s="22" t="s">
        <v>16</v>
      </c>
      <c r="B14" s="24">
        <v>45323</v>
      </c>
      <c r="C14" s="25">
        <v>80000</v>
      </c>
      <c r="D14" s="20" t="s">
        <v>14</v>
      </c>
    </row>
    <row r="15" spans="1:4" s="21" customFormat="1" ht="18" x14ac:dyDescent="0.25">
      <c r="A15" s="22" t="s">
        <v>17</v>
      </c>
      <c r="B15" s="24">
        <v>45292</v>
      </c>
      <c r="C15" s="25">
        <v>150000</v>
      </c>
      <c r="D15" s="20" t="s">
        <v>14</v>
      </c>
    </row>
    <row r="16" spans="1:4" s="21" customFormat="1" ht="18" x14ac:dyDescent="0.25">
      <c r="A16" s="22" t="s">
        <v>18</v>
      </c>
      <c r="B16" s="24">
        <v>45292</v>
      </c>
      <c r="C16" s="25">
        <v>350000</v>
      </c>
      <c r="D16" s="20" t="s">
        <v>14</v>
      </c>
    </row>
    <row r="17" spans="1:4" s="21" customFormat="1" ht="54" x14ac:dyDescent="0.25">
      <c r="A17" s="22" t="s">
        <v>29</v>
      </c>
      <c r="B17" s="24">
        <v>45352</v>
      </c>
      <c r="C17" s="25">
        <v>400000</v>
      </c>
      <c r="D17" s="20" t="s">
        <v>14</v>
      </c>
    </row>
    <row r="18" spans="1:4" s="26" customFormat="1" ht="18" x14ac:dyDescent="0.25">
      <c r="A18" s="22" t="s">
        <v>19</v>
      </c>
      <c r="B18" s="18">
        <v>45292</v>
      </c>
      <c r="C18" s="19">
        <v>60000</v>
      </c>
      <c r="D18" s="20" t="s">
        <v>14</v>
      </c>
    </row>
    <row r="19" spans="1:4" s="26" customFormat="1" ht="18" x14ac:dyDescent="0.25">
      <c r="A19" s="22" t="s">
        <v>20</v>
      </c>
      <c r="B19" s="18">
        <v>45292</v>
      </c>
      <c r="C19" s="25">
        <v>120000</v>
      </c>
      <c r="D19" s="20" t="s">
        <v>14</v>
      </c>
    </row>
    <row r="20" spans="1:4" s="26" customFormat="1" ht="18" x14ac:dyDescent="0.25">
      <c r="A20" s="22" t="s">
        <v>21</v>
      </c>
      <c r="B20" s="24">
        <v>45352</v>
      </c>
      <c r="C20" s="19">
        <v>15000</v>
      </c>
      <c r="D20" s="20" t="s">
        <v>14</v>
      </c>
    </row>
    <row r="21" spans="1:4" s="26" customFormat="1" ht="18" x14ac:dyDescent="0.25">
      <c r="A21" s="22" t="s">
        <v>22</v>
      </c>
      <c r="B21" s="24">
        <v>45352</v>
      </c>
      <c r="C21" s="19">
        <v>90000</v>
      </c>
      <c r="D21" s="20" t="s">
        <v>14</v>
      </c>
    </row>
    <row r="22" spans="1:4" s="26" customFormat="1" ht="18" x14ac:dyDescent="0.25">
      <c r="A22" s="22" t="s">
        <v>23</v>
      </c>
      <c r="B22" s="24">
        <v>45352</v>
      </c>
      <c r="C22" s="19">
        <v>3000</v>
      </c>
      <c r="D22" s="20" t="s">
        <v>14</v>
      </c>
    </row>
    <row r="23" spans="1:4" s="26" customFormat="1" ht="18" x14ac:dyDescent="0.25">
      <c r="A23" s="22" t="s">
        <v>24</v>
      </c>
      <c r="B23" s="23"/>
      <c r="C23" s="19">
        <v>500</v>
      </c>
      <c r="D23" s="20" t="s">
        <v>14</v>
      </c>
    </row>
    <row r="24" spans="1:4" s="26" customFormat="1" ht="16.5" customHeight="1" x14ac:dyDescent="0.25">
      <c r="A24" s="22" t="s">
        <v>25</v>
      </c>
      <c r="B24" s="22"/>
      <c r="C24" s="25">
        <v>720</v>
      </c>
      <c r="D24" s="20" t="s">
        <v>14</v>
      </c>
    </row>
    <row r="25" spans="1:4" s="26" customFormat="1" ht="21" customHeight="1" x14ac:dyDescent="0.25">
      <c r="A25" s="22" t="s">
        <v>26</v>
      </c>
      <c r="B25" s="22"/>
      <c r="C25" s="25">
        <v>1300000</v>
      </c>
      <c r="D25" s="20" t="s">
        <v>14</v>
      </c>
    </row>
    <row r="26" spans="1:4" s="26" customFormat="1" ht="18" x14ac:dyDescent="0.25">
      <c r="A26" s="22" t="s">
        <v>27</v>
      </c>
      <c r="B26" s="24">
        <v>45444</v>
      </c>
      <c r="C26" s="25">
        <v>300000</v>
      </c>
      <c r="D26" s="20" t="s">
        <v>14</v>
      </c>
    </row>
    <row r="27" spans="1:4" s="26" customFormat="1" ht="18" x14ac:dyDescent="0.25">
      <c r="A27" s="22" t="s">
        <v>31</v>
      </c>
      <c r="B27" s="24">
        <v>45505</v>
      </c>
      <c r="C27" s="25">
        <v>400000</v>
      </c>
      <c r="D27" s="20" t="s">
        <v>14</v>
      </c>
    </row>
    <row r="28" spans="1:4" s="26" customFormat="1" ht="18" x14ac:dyDescent="0.25">
      <c r="A28" s="22" t="s">
        <v>32</v>
      </c>
      <c r="B28" s="24">
        <v>45352</v>
      </c>
      <c r="C28" s="25">
        <v>240000</v>
      </c>
      <c r="D28" s="20" t="s">
        <v>14</v>
      </c>
    </row>
    <row r="29" spans="1:4" s="26" customFormat="1" ht="18" x14ac:dyDescent="0.25">
      <c r="A29" s="22" t="s">
        <v>33</v>
      </c>
      <c r="B29" s="22"/>
      <c r="C29" s="25">
        <v>20000</v>
      </c>
      <c r="D29" s="20" t="s">
        <v>14</v>
      </c>
    </row>
    <row r="30" spans="1:4" s="26" customFormat="1" ht="18" x14ac:dyDescent="0.25">
      <c r="A30" s="22" t="s">
        <v>34</v>
      </c>
      <c r="B30" s="22"/>
      <c r="C30" s="25">
        <v>100000</v>
      </c>
      <c r="D30" s="20" t="s">
        <v>14</v>
      </c>
    </row>
    <row r="31" spans="1:4" s="26" customFormat="1" ht="18" x14ac:dyDescent="0.25">
      <c r="A31" s="22" t="s">
        <v>35</v>
      </c>
      <c r="B31" s="24">
        <v>45352</v>
      </c>
      <c r="C31" s="25">
        <v>400000</v>
      </c>
      <c r="D31" s="20" t="s">
        <v>14</v>
      </c>
    </row>
    <row r="32" spans="1:4" s="26" customFormat="1" ht="18" x14ac:dyDescent="0.25">
      <c r="A32" s="22"/>
      <c r="B32" s="22"/>
      <c r="C32" s="25">
        <f>SUM(C12:C31)</f>
        <v>5279220</v>
      </c>
      <c r="D32" s="20"/>
    </row>
    <row r="33" spans="1:4" s="21" customFormat="1" ht="18" x14ac:dyDescent="0.25">
      <c r="A33" s="29"/>
      <c r="B33" s="23"/>
      <c r="C33" s="19"/>
      <c r="D33" s="20"/>
    </row>
    <row r="34" spans="1:4" s="28" customFormat="1" ht="18.75" x14ac:dyDescent="0.3">
      <c r="A34" s="30"/>
      <c r="B34" s="31"/>
      <c r="C34" s="27"/>
      <c r="D34" s="20"/>
    </row>
    <row r="35" spans="1:4" x14ac:dyDescent="0.25">
      <c r="A35" s="9"/>
      <c r="B35" s="6"/>
      <c r="C35" s="5"/>
      <c r="D35" s="4"/>
    </row>
    <row r="36" spans="1:4" x14ac:dyDescent="0.25">
      <c r="A36" s="10" t="s">
        <v>28</v>
      </c>
      <c r="B36" s="11" t="s">
        <v>6</v>
      </c>
      <c r="C36" s="12" t="s">
        <v>7</v>
      </c>
      <c r="D36" s="13" t="s">
        <v>8</v>
      </c>
    </row>
    <row r="37" spans="1:4" x14ac:dyDescent="0.25">
      <c r="A37" s="14"/>
      <c r="B37" s="16">
        <v>45281</v>
      </c>
      <c r="C37" s="17">
        <v>45281</v>
      </c>
      <c r="D37" s="15">
        <v>2024</v>
      </c>
    </row>
  </sheetData>
  <autoFilter ref="A11:D23">
    <sortState ref="A12:D24">
      <sortCondition descending="1" ref="B11:B24"/>
    </sortState>
  </autoFilter>
  <sortState ref="A12:D24">
    <sortCondition ref="A12:A24" customList="jan,fev,mar,abr,mai,jun,jul,ago,set,out,nov,dez"/>
  </sortState>
  <mergeCells count="2">
    <mergeCell ref="A2:D2"/>
    <mergeCell ref="A5:D5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3</xdr:col>
                <xdr:colOff>104775</xdr:colOff>
                <xdr:row>0</xdr:row>
                <xdr:rowOff>76200</xdr:rowOff>
              </from>
              <to>
                <xdr:col>3</xdr:col>
                <xdr:colOff>2066925</xdr:colOff>
                <xdr:row>4</xdr:row>
                <xdr:rowOff>180975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Garagem</cp:lastModifiedBy>
  <cp:lastPrinted>2023-07-18T14:00:03Z</cp:lastPrinted>
  <dcterms:created xsi:type="dcterms:W3CDTF">2017-02-28T18:21:48Z</dcterms:created>
  <dcterms:modified xsi:type="dcterms:W3CDTF">2023-12-21T11:24:46Z</dcterms:modified>
</cp:coreProperties>
</file>